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A244632B-5AFF-4F92-98B9-9E91E69FBC92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septiembr 2024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7" i="103" l="1"/>
  <c r="C35" i="26" l="1"/>
  <c r="E34" i="23" l="1"/>
</calcChain>
</file>

<file path=xl/sharedStrings.xml><?xml version="1.0" encoding="utf-8"?>
<sst xmlns="http://schemas.openxmlformats.org/spreadsheetml/2006/main" count="104" uniqueCount="60">
  <si>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</si>
  <si>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</si>
  <si>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</si>
  <si>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</si>
  <si>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</si>
  <si>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</si>
  <si>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</si>
  <si>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</si>
  <si>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</si>
  <si>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</si>
  <si>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</si>
  <si>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</si>
  <si>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</si>
  <si>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</si>
  <si>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</si>
  <si>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</si>
  <si>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</si>
  <si>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</si>
  <si>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</si>
  <si>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</si>
  <si>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</si>
  <si>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</si>
  <si>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</si>
  <si>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</si>
  <si>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</si>
  <si>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</si>
  <si>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</si>
  <si>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</si>
  <si>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</si>
  <si>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</si>
  <si>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</si>
  <si>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</si>
  <si>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</si>
  <si>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</si>
  <si>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>PRO CONSUMIDOR-DAF-CD-2024-0061</t>
  </si>
  <si>
    <t>ADQUISICIÓN DE MOBILIARIOS DE OFICINA PARA USO OFICINA PROVINCIALES LA ROMANA Y NAGUA</t>
  </si>
  <si>
    <t xml:space="preserve">	Richard Antonio Luna Goris</t>
  </si>
  <si>
    <t>PRO CONSUMIDOR-DAF-CD-2024-0062</t>
  </si>
  <si>
    <t>GESTIÓN DE EVENTOS EN LA CATEDRAL PRIMADA DE AMERICA POR MOTIVO AL XVI ANIVERSARIO DE LA INSTITUCION.</t>
  </si>
  <si>
    <t>Agencia de Viajes Milena Tours, SRL</t>
  </si>
  <si>
    <t>PRO CONSUMIDOR-DAF-CD-2024-0063</t>
  </si>
  <si>
    <t>ADQUISICION DE TARJETAS DE INVITACIÓN POR MOTIVO ANIVERSARIO DE LA INSTITUCION Y LANZAMIENTO LIBRO DIGITAL DE RECLAMACION</t>
  </si>
  <si>
    <t xml:space="preserve">	Impresos CV, SRL</t>
  </si>
  <si>
    <t>PRO CONSUMIDOR-DAF-CD-2024-0064</t>
  </si>
  <si>
    <t>ADQUISICION DE LETREROS CODIGO QR LIBRO DIGITAL DE RECLAMACION</t>
  </si>
  <si>
    <t xml:space="preserve">	Suncraft RDVE, SRL</t>
  </si>
  <si>
    <t>PRO CONSUMIDOR-DAF-CD-2024-0065</t>
  </si>
  <si>
    <t>SERVICIO DE MANTNIMIENTO DE ASCENSOR POR UN PERIODO DE SEIS MESES</t>
  </si>
  <si>
    <t xml:space="preserve">	Servicios e Instalaciones Técnicas, SRL</t>
  </si>
  <si>
    <t>PRO CONSUMIDOR-DAF-CD-2024-0066</t>
  </si>
  <si>
    <t>RENOVACION DE SUSCRIPCION ANUAL DE PERIODICO DE CIRCULACION NACIONAL</t>
  </si>
  <si>
    <t xml:space="preserve">	Editora Del Caribe, SA</t>
  </si>
  <si>
    <t xml:space="preserve">              Correspondiente al mes de septiembre 2024</t>
  </si>
  <si>
    <t>PRO CONSUMIDOR-DAF-CM-2024-0014</t>
  </si>
  <si>
    <t>GTG Industrial, SRL</t>
  </si>
  <si>
    <t>Soldier Electronic Security SES, SRL</t>
  </si>
  <si>
    <t>ADQUISICION DE PRODUCTOS DE LIMPIEZA E HIGIENE PARA USO DE LA INSTITUCIÓN</t>
  </si>
  <si>
    <t>PRO CONSUMIDOR-DAF-CM-2024-0015</t>
  </si>
  <si>
    <t>CONTRATACIÓN DE INSTALACIONES HOTELERAS PARA LA ACTIVIDAD DE RENDICION DE CUENTA Y LANZAMIENTO LIBRO DIGITAL DE RECLAMACIONES CON MOTIVO AL XVI ANIVERSARIO DE LA INSTITUCION.</t>
  </si>
  <si>
    <t>Inverplata,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</si>
</sst>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10</xdr:col>
      <xdr:colOff>945696</xdr:colOff>
      <xdr:row>22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0"/>
      <c r="B5" s="60"/>
      <c r="C5" s="60"/>
      <c r="D5" s="60"/>
      <c r="E5" s="60"/>
    </row>
    <row r="6" spans="1:7" ht="18" x14ac:dyDescent="0.25">
      <c r="A6" s="60" t="s">
        <v>5</v>
      </c>
      <c r="B6" s="60"/>
      <c r="C6" s="60"/>
      <c r="D6" s="60"/>
      <c r="E6" s="60"/>
    </row>
    <row r="7" spans="1:7" ht="18" customHeight="1" thickBot="1" x14ac:dyDescent="0.4">
      <c r="A7" s="61" t="s">
        <v>13</v>
      </c>
      <c r="B7" s="61"/>
      <c r="C7" s="61"/>
      <c r="D7" s="61"/>
      <c r="E7" s="61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"/>
  <sheetViews>
    <sheetView tabSelected="1" view="pageBreakPreview" topLeftCell="A3" zoomScale="60" zoomScaleNormal="60" workbookViewId="0">
      <selection activeCell="A5" sqref="A5:K5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3" t="s">
        <v>18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7.5" customHeight="1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53.25" customHeight="1" x14ac:dyDescent="0.25">
      <c r="A6" s="72" t="s">
        <v>52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2.25" customHeight="1" x14ac:dyDescent="0.25">
      <c r="A8" s="48" t="s">
        <v>34</v>
      </c>
      <c r="B8" s="58">
        <v>45537</v>
      </c>
      <c r="C8" s="47" t="s">
        <v>16</v>
      </c>
      <c r="D8" s="47" t="s">
        <v>15</v>
      </c>
      <c r="E8" s="47" t="s">
        <v>15</v>
      </c>
      <c r="F8" s="48" t="s">
        <v>28</v>
      </c>
      <c r="G8" s="47" t="s">
        <v>36</v>
      </c>
      <c r="H8" s="47" t="s">
        <v>31</v>
      </c>
      <c r="I8" s="44" t="s">
        <v>35</v>
      </c>
      <c r="J8" s="73">
        <v>51150.34</v>
      </c>
      <c r="K8" s="73" t="s">
        <v>29</v>
      </c>
    </row>
    <row r="9" spans="1:11" ht="104.25" customHeight="1" x14ac:dyDescent="0.25">
      <c r="A9" s="56" t="s">
        <v>37</v>
      </c>
      <c r="B9" s="57">
        <v>45538</v>
      </c>
      <c r="C9" s="55" t="s">
        <v>16</v>
      </c>
      <c r="D9" s="55" t="s">
        <v>15</v>
      </c>
      <c r="E9" s="55" t="s">
        <v>15</v>
      </c>
      <c r="F9" s="56" t="s">
        <v>28</v>
      </c>
      <c r="G9" s="55" t="s">
        <v>39</v>
      </c>
      <c r="H9" s="55" t="s">
        <v>30</v>
      </c>
      <c r="I9" s="53" t="s">
        <v>38</v>
      </c>
      <c r="J9" s="74">
        <v>103351</v>
      </c>
      <c r="K9" s="74" t="s">
        <v>29</v>
      </c>
    </row>
    <row r="10" spans="1:11" ht="114" customHeight="1" x14ac:dyDescent="0.25">
      <c r="A10" s="45" t="s">
        <v>40</v>
      </c>
      <c r="B10" s="58">
        <v>45545</v>
      </c>
      <c r="C10" s="36" t="s">
        <v>16</v>
      </c>
      <c r="D10" s="36" t="s">
        <v>15</v>
      </c>
      <c r="E10" s="36" t="s">
        <v>16</v>
      </c>
      <c r="F10" s="48" t="s">
        <v>28</v>
      </c>
      <c r="G10" s="42" t="s">
        <v>42</v>
      </c>
      <c r="H10" s="36" t="s">
        <v>30</v>
      </c>
      <c r="I10" s="45" t="s">
        <v>41</v>
      </c>
      <c r="J10" s="40">
        <v>232755</v>
      </c>
      <c r="K10" s="40" t="s">
        <v>29</v>
      </c>
    </row>
    <row r="11" spans="1:11" ht="93.75" customHeight="1" x14ac:dyDescent="0.25">
      <c r="A11" s="45" t="s">
        <v>43</v>
      </c>
      <c r="B11" s="43">
        <v>45547</v>
      </c>
      <c r="C11" s="36" t="s">
        <v>16</v>
      </c>
      <c r="D11" s="36" t="s">
        <v>15</v>
      </c>
      <c r="E11" s="36" t="s">
        <v>16</v>
      </c>
      <c r="F11" s="44" t="s">
        <v>28</v>
      </c>
      <c r="G11" s="47" t="s">
        <v>45</v>
      </c>
      <c r="H11" s="36" t="s">
        <v>31</v>
      </c>
      <c r="I11" s="45" t="s">
        <v>44</v>
      </c>
      <c r="J11" s="40">
        <v>50150</v>
      </c>
      <c r="K11" s="40" t="s">
        <v>29</v>
      </c>
    </row>
    <row r="12" spans="1:11" ht="87" customHeight="1" x14ac:dyDescent="0.25">
      <c r="A12" s="51" t="s">
        <v>46</v>
      </c>
      <c r="B12" s="52">
        <v>45551</v>
      </c>
      <c r="C12" s="50" t="s">
        <v>16</v>
      </c>
      <c r="D12" s="50" t="s">
        <v>15</v>
      </c>
      <c r="E12" s="50" t="s">
        <v>16</v>
      </c>
      <c r="F12" s="53" t="s">
        <v>28</v>
      </c>
      <c r="G12" s="54" t="s">
        <v>48</v>
      </c>
      <c r="H12" s="50" t="s">
        <v>30</v>
      </c>
      <c r="I12" s="51" t="s">
        <v>47</v>
      </c>
      <c r="J12" s="59">
        <v>96297.04</v>
      </c>
      <c r="K12" s="59" t="s">
        <v>29</v>
      </c>
    </row>
    <row r="13" spans="1:11" ht="78" customHeight="1" x14ac:dyDescent="0.25">
      <c r="A13" s="45" t="s">
        <v>49</v>
      </c>
      <c r="B13" s="43">
        <v>45551</v>
      </c>
      <c r="C13" s="36" t="s">
        <v>16</v>
      </c>
      <c r="D13" s="36" t="s">
        <v>15</v>
      </c>
      <c r="E13" s="36" t="s">
        <v>16</v>
      </c>
      <c r="F13" s="44" t="s">
        <v>28</v>
      </c>
      <c r="G13" s="42" t="s">
        <v>51</v>
      </c>
      <c r="H13" s="36" t="s">
        <v>31</v>
      </c>
      <c r="I13" s="45" t="s">
        <v>50</v>
      </c>
      <c r="J13" s="40">
        <v>3100</v>
      </c>
      <c r="K13" s="40" t="s">
        <v>29</v>
      </c>
    </row>
    <row r="14" spans="1:11" ht="55.5" customHeight="1" x14ac:dyDescent="0.25">
      <c r="A14" s="66" t="s">
        <v>53</v>
      </c>
      <c r="B14" s="70">
        <v>45540</v>
      </c>
      <c r="C14" s="50" t="s">
        <v>15</v>
      </c>
      <c r="D14" s="50" t="s">
        <v>15</v>
      </c>
      <c r="E14" s="50" t="s">
        <v>15</v>
      </c>
      <c r="F14" s="64" t="s">
        <v>33</v>
      </c>
      <c r="G14" s="55" t="s">
        <v>54</v>
      </c>
      <c r="H14" s="64" t="s">
        <v>31</v>
      </c>
      <c r="I14" s="66" t="s">
        <v>56</v>
      </c>
      <c r="J14" s="68">
        <v>405135</v>
      </c>
      <c r="K14" s="68" t="s">
        <v>29</v>
      </c>
    </row>
    <row r="15" spans="1:11" ht="67.5" customHeight="1" x14ac:dyDescent="0.25">
      <c r="A15" s="67"/>
      <c r="B15" s="71"/>
      <c r="C15" s="50" t="s">
        <v>15</v>
      </c>
      <c r="D15" s="50" t="s">
        <v>15</v>
      </c>
      <c r="E15" s="50" t="s">
        <v>16</v>
      </c>
      <c r="F15" s="65"/>
      <c r="G15" s="55" t="s">
        <v>55</v>
      </c>
      <c r="H15" s="65"/>
      <c r="I15" s="67"/>
      <c r="J15" s="69"/>
      <c r="K15" s="69"/>
    </row>
    <row r="16" spans="1:11" ht="194.25" customHeight="1" x14ac:dyDescent="0.25">
      <c r="A16" s="45" t="s">
        <v>57</v>
      </c>
      <c r="B16" s="43">
        <v>45545</v>
      </c>
      <c r="C16" s="36" t="s">
        <v>16</v>
      </c>
      <c r="D16" s="36" t="s">
        <v>15</v>
      </c>
      <c r="E16" s="36" t="s">
        <v>16</v>
      </c>
      <c r="F16" s="53" t="s">
        <v>33</v>
      </c>
      <c r="G16" s="42" t="s">
        <v>59</v>
      </c>
      <c r="H16" s="36" t="s">
        <v>30</v>
      </c>
      <c r="I16" s="45" t="s">
        <v>58</v>
      </c>
      <c r="J16" s="40">
        <v>749900</v>
      </c>
      <c r="K16" s="40" t="s">
        <v>29</v>
      </c>
    </row>
    <row r="17" spans="1:11" ht="33.75" customHeight="1" x14ac:dyDescent="0.25">
      <c r="A17" s="34"/>
      <c r="B17" s="34"/>
      <c r="C17" s="38"/>
      <c r="D17" s="38"/>
      <c r="E17" s="39"/>
      <c r="F17" s="37"/>
      <c r="G17" s="35"/>
      <c r="H17" s="37"/>
      <c r="J17" s="49">
        <f>SUM(J8:J16)</f>
        <v>1691838.38</v>
      </c>
      <c r="K17" s="75"/>
    </row>
    <row r="18" spans="1:11" ht="5.25" customHeight="1" x14ac:dyDescent="0.3">
      <c r="A18" s="41"/>
      <c r="B18" s="41"/>
      <c r="C18" s="41"/>
      <c r="D18" s="41"/>
      <c r="E18" s="41"/>
      <c r="F18" s="31"/>
      <c r="G18" s="31"/>
      <c r="H18" s="46"/>
      <c r="I18" s="31"/>
      <c r="J18" s="46"/>
    </row>
    <row r="19" spans="1:11" ht="5.25" customHeight="1" x14ac:dyDescent="0.3">
      <c r="A19" s="41"/>
      <c r="B19" s="41"/>
      <c r="C19" s="41"/>
      <c r="D19" s="41"/>
      <c r="E19" s="41"/>
      <c r="F19" s="31"/>
      <c r="G19" s="31"/>
      <c r="H19" s="46"/>
      <c r="I19" s="31"/>
      <c r="J19" s="46"/>
    </row>
    <row r="20" spans="1:11" ht="5.25" customHeight="1" x14ac:dyDescent="0.3">
      <c r="A20" s="41"/>
      <c r="B20" s="41"/>
      <c r="C20" s="41"/>
      <c r="D20" s="41"/>
      <c r="E20" s="41"/>
      <c r="F20" s="31"/>
      <c r="G20" s="31"/>
      <c r="H20" s="46"/>
      <c r="I20" s="31"/>
      <c r="J20" s="46"/>
    </row>
    <row r="21" spans="1:11" ht="218.25" customHeight="1" x14ac:dyDescent="0.5">
      <c r="A21" s="62" t="s">
        <v>32</v>
      </c>
      <c r="B21" s="62"/>
      <c r="C21" s="62"/>
      <c r="D21" s="62"/>
      <c r="E21" t="s">
        <v>0</v>
      </c>
    </row>
  </sheetData>
  <mergeCells count="11">
    <mergeCell ref="A21:D21"/>
    <mergeCell ref="A4:K4"/>
    <mergeCell ref="A5:K5"/>
    <mergeCell ref="H14:H15"/>
    <mergeCell ref="I14:I15"/>
    <mergeCell ref="J14:J15"/>
    <mergeCell ref="K14:K15"/>
    <mergeCell ref="F14:F15"/>
    <mergeCell ref="B14:B15"/>
    <mergeCell ref="A14:A15"/>
    <mergeCell ref="A6:K6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septiembr 2024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2024-10-04T17:29:00Z</cp:lastPrinted>
  <dcterms:created xsi:type="dcterms:W3CDTF">2012-03-06T17:11:50Z</dcterms:created>
  <dcterms:modified xsi:type="dcterms:W3CDTF">2024-10-07T16:33:40Z</dcterms:modified>
</cp:coreProperties>
</file>